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1кв" sheetId="28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E23" i="28" l="1"/>
  <c r="E22" i="28"/>
  <c r="E27" i="28" l="1"/>
  <c r="B50" i="28" s="1"/>
  <c r="B51" i="28" s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<sst xmlns="http://schemas.openxmlformats.org/spreadsheetml/2006/main" count="57" uniqueCount="52">
  <si>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</si>
  <si>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</si>
  <si>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</si>
  <si>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</si>
  <si>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</si>
  <si>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</si>
  <si>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</si>
  <si>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</si>
  <si>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</si>
  <si>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</si>
  <si>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</si>
  <si>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</si>
  <si>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</si>
  <si>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</si>
  <si>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</si>
  <si>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</si>
  <si>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</si>
  <si>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</si>
  <si>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</si>
  <si>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</si>
  <si>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</si>
  <si>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</si>
  <si>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</si>
  <si>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</si>
  <si>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</si>
  <si>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</si>
  <si>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</si>
  <si>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</si>
  <si>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</si>
  <si>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</si>
  <si>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</si>
  <si>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</si>
  <si>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</si>
  <si>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</si>
  <si>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</si>
  <si>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</si>
  <si>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</si>
  <si>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</si>
  <si>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</si>
  <si>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</si>
  <si>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</si>
  <si>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</si>
  <si>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Крипак Ирины Вячеславовны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</si>
  <si>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№25 от 16.05.2021 г.</t>
    </r>
  </si>
  <si>
    <t>Заказчик - Собственники МКД, в лице председателя совета МКД Крипак И.В.</t>
  </si>
  <si>
    <t>S квартир = 634,2м2</t>
  </si>
  <si>
    <t>Предъявлено населению 51484,35</t>
  </si>
  <si>
    <t>за 1 квартал 2025 года</t>
  </si>
  <si>
    <t>31.03.2025 г.</t>
  </si>
  <si>
    <t>Устройство вентиляции (смета)</t>
  </si>
  <si>
    <t>февраль</t>
  </si>
  <si>
    <t xml:space="preserve">           2. Всего за период с "01" 01 2025 г. по "31" 03 2025 г. выполнено работ (оказано услуг) на общую сумму сорок девять тысяч семьсот сорок четыре рубля  52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</si>
</sst>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7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9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47</v>
      </c>
      <c r="B3" s="35"/>
      <c r="C3" s="35"/>
      <c r="D3" s="35"/>
      <c r="E3" s="35"/>
    </row>
    <row r="4" spans="1:5" s="1" customFormat="1" ht="15.75" x14ac:dyDescent="0.25">
      <c r="A4" s="20" t="s">
        <v>13</v>
      </c>
      <c r="B4" s="21"/>
      <c r="C4" s="21"/>
      <c r="D4" s="24"/>
      <c r="E4" s="23" t="s">
        <v>48</v>
      </c>
    </row>
    <row r="5" spans="1:5" ht="12.75" customHeight="1" x14ac:dyDescent="0.25">
      <c r="A5" s="29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37" t="s">
        <v>25</v>
      </c>
      <c r="B7" s="37"/>
      <c r="C7" s="37"/>
      <c r="D7" s="37"/>
      <c r="E7" s="37"/>
    </row>
    <row r="8" spans="1:5" x14ac:dyDescent="0.25">
      <c r="A8" s="30" t="s">
        <v>1</v>
      </c>
      <c r="B8" s="30"/>
      <c r="C8" s="30"/>
      <c r="D8" s="30"/>
      <c r="E8" s="30"/>
    </row>
    <row r="9" spans="1:5" x14ac:dyDescent="0.25">
      <c r="A9" s="38" t="s">
        <v>42</v>
      </c>
      <c r="B9" s="38"/>
      <c r="C9" s="38"/>
      <c r="D9" s="38"/>
      <c r="E9" s="38"/>
    </row>
    <row r="10" spans="1:5" ht="21" customHeight="1" x14ac:dyDescent="0.25">
      <c r="A10" s="39" t="s">
        <v>14</v>
      </c>
      <c r="B10" s="40"/>
      <c r="C10" s="40"/>
      <c r="D10" s="40"/>
      <c r="E10" s="40"/>
    </row>
    <row r="11" spans="1:5" ht="27" customHeight="1" x14ac:dyDescent="0.25">
      <c r="A11" s="38" t="s">
        <v>43</v>
      </c>
      <c r="B11" s="38"/>
      <c r="C11" s="38"/>
      <c r="D11" s="38"/>
      <c r="E11" s="38"/>
    </row>
    <row r="12" spans="1:5" x14ac:dyDescent="0.25">
      <c r="A12" s="30" t="s">
        <v>15</v>
      </c>
      <c r="B12" s="31"/>
      <c r="C12" s="31"/>
      <c r="D12" s="31"/>
      <c r="E12" s="31"/>
    </row>
    <row r="13" spans="1:5" ht="21.75" customHeight="1" x14ac:dyDescent="0.25">
      <c r="A13" s="36" t="s">
        <v>22</v>
      </c>
      <c r="B13" s="36"/>
      <c r="C13" s="36"/>
      <c r="D13" s="36"/>
      <c r="E13" s="36"/>
    </row>
    <row r="14" spans="1:5" ht="18.75" customHeight="1" x14ac:dyDescent="0.25">
      <c r="A14" s="30" t="s">
        <v>2</v>
      </c>
      <c r="B14" s="31"/>
      <c r="C14" s="31"/>
      <c r="D14" s="31"/>
      <c r="E14" s="31"/>
    </row>
    <row r="15" spans="1:5" ht="13.9" customHeight="1" x14ac:dyDescent="0.25">
      <c r="A15" s="36" t="s">
        <v>40</v>
      </c>
      <c r="B15" s="36"/>
      <c r="C15" s="36"/>
      <c r="D15" s="36"/>
      <c r="E15" s="36"/>
    </row>
    <row r="16" spans="1:5" ht="10.5" customHeight="1" x14ac:dyDescent="0.25">
      <c r="A16" s="30" t="s">
        <v>16</v>
      </c>
      <c r="B16" s="30"/>
      <c r="C16" s="30"/>
      <c r="D16" s="30"/>
      <c r="E16" s="30"/>
    </row>
    <row r="17" spans="1:8" ht="30.75" customHeight="1" x14ac:dyDescent="0.25">
      <c r="A17" s="36" t="s">
        <v>17</v>
      </c>
      <c r="B17" s="36"/>
      <c r="C17" s="36"/>
      <c r="D17" s="36"/>
      <c r="E17" s="36"/>
    </row>
    <row r="18" spans="1:8" ht="58.9" customHeight="1" x14ac:dyDescent="0.25">
      <c r="A18" s="36" t="s">
        <v>26</v>
      </c>
      <c r="B18" s="36"/>
      <c r="C18" s="36"/>
      <c r="D18" s="36"/>
      <c r="E18" s="36"/>
    </row>
    <row r="19" spans="1:8" ht="33.75" customHeight="1" x14ac:dyDescent="0.25">
      <c r="A19" s="42" t="s">
        <v>27</v>
      </c>
      <c r="B19" s="42"/>
      <c r="C19" s="42"/>
      <c r="D19" s="42"/>
      <c r="E19" s="42"/>
    </row>
    <row r="20" spans="1:8" ht="21.75" customHeight="1" x14ac:dyDescent="0.25">
      <c r="A20" s="43"/>
      <c r="B20" s="43"/>
      <c r="C20" s="43"/>
      <c r="D20" s="43"/>
      <c r="E20" s="4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38</v>
      </c>
      <c r="C22" s="3" t="s">
        <v>4</v>
      </c>
      <c r="D22" s="3">
        <v>17.5</v>
      </c>
      <c r="E22" s="7">
        <f>D22*F20*G20</f>
        <v>33295.5</v>
      </c>
    </row>
    <row r="23" spans="1:8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8904.1679999999997</v>
      </c>
    </row>
    <row r="24" spans="1:8" x14ac:dyDescent="0.25">
      <c r="A24" s="6" t="s">
        <v>28</v>
      </c>
      <c r="B24" s="8" t="s">
        <v>36</v>
      </c>
      <c r="C24" s="3" t="s">
        <v>29</v>
      </c>
      <c r="D24" s="3"/>
      <c r="E24" s="7">
        <v>272</v>
      </c>
    </row>
    <row r="25" spans="1:8" x14ac:dyDescent="0.25">
      <c r="A25" s="46" t="s">
        <v>49</v>
      </c>
      <c r="B25" s="8" t="s">
        <v>50</v>
      </c>
      <c r="C25" s="3" t="s">
        <v>29</v>
      </c>
      <c r="D25" s="3"/>
      <c r="E25" s="7">
        <v>7272.85</v>
      </c>
    </row>
    <row r="26" spans="1:8" x14ac:dyDescent="0.25">
      <c r="A26" s="22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49744.517999999996</v>
      </c>
    </row>
    <row r="29" spans="1:8" ht="29.25" customHeight="1" x14ac:dyDescent="0.25">
      <c r="A29" s="38" t="s">
        <v>51</v>
      </c>
      <c r="B29" s="38"/>
      <c r="C29" s="38"/>
      <c r="D29" s="38"/>
      <c r="E29" s="38"/>
    </row>
    <row r="30" spans="1:8" ht="32.25" customHeight="1" x14ac:dyDescent="0.25">
      <c r="A30" s="36" t="s">
        <v>21</v>
      </c>
      <c r="B30" s="36"/>
      <c r="C30" s="36"/>
      <c r="D30" s="36"/>
      <c r="E30" s="36"/>
    </row>
    <row r="31" spans="1:8" ht="13.9" customHeight="1" x14ac:dyDescent="0.25">
      <c r="A31" s="36" t="s">
        <v>20</v>
      </c>
      <c r="B31" s="36"/>
      <c r="C31" s="36"/>
      <c r="D31" s="36"/>
      <c r="E31" s="36"/>
      <c r="F31" s="13"/>
      <c r="G31" s="13"/>
      <c r="H31" s="14"/>
    </row>
    <row r="32" spans="1:8" ht="30" customHeight="1" x14ac:dyDescent="0.25">
      <c r="A32" s="36" t="s">
        <v>30</v>
      </c>
      <c r="B32" s="36"/>
      <c r="C32" s="36"/>
      <c r="D32" s="36"/>
      <c r="E32" s="36"/>
    </row>
    <row r="33" spans="1:5" x14ac:dyDescent="0.25">
      <c r="A33" s="36" t="s">
        <v>18</v>
      </c>
      <c r="B33" s="36"/>
      <c r="C33" s="36"/>
      <c r="D33" s="36"/>
      <c r="E33" s="36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41" t="s">
        <v>5</v>
      </c>
      <c r="B35" s="41"/>
      <c r="C35" s="41"/>
      <c r="D35" s="41"/>
      <c r="E35" s="41"/>
    </row>
    <row r="36" spans="1:5" x14ac:dyDescent="0.25">
      <c r="A36" s="36" t="s">
        <v>18</v>
      </c>
      <c r="B36" s="36"/>
      <c r="C36" s="36"/>
      <c r="D36" s="36"/>
      <c r="E36" s="36"/>
    </row>
    <row r="37" spans="1:5" ht="13.9" customHeight="1" x14ac:dyDescent="0.25">
      <c r="A37" s="44" t="s">
        <v>41</v>
      </c>
      <c r="B37" s="44"/>
      <c r="C37" s="44"/>
      <c r="D37" s="44"/>
      <c r="E37" s="44"/>
    </row>
    <row r="38" spans="1:5" x14ac:dyDescent="0.25">
      <c r="B38" s="45" t="s">
        <v>19</v>
      </c>
      <c r="C38" s="45"/>
      <c r="D38" s="45"/>
      <c r="E38" s="5" t="s">
        <v>6</v>
      </c>
    </row>
    <row r="39" spans="1:5" x14ac:dyDescent="0.25">
      <c r="A39" s="28"/>
      <c r="B39" s="28"/>
      <c r="C39" s="28"/>
      <c r="D39" s="28"/>
      <c r="E39" s="28"/>
    </row>
    <row r="40" spans="1:5" ht="13.9" customHeight="1" x14ac:dyDescent="0.25">
      <c r="A40" s="44" t="s">
        <v>44</v>
      </c>
      <c r="B40" s="44"/>
      <c r="C40" s="44"/>
      <c r="D40" s="44"/>
      <c r="E40" s="44"/>
    </row>
    <row r="41" spans="1:5" x14ac:dyDescent="0.25">
      <c r="B41" s="45" t="s">
        <v>19</v>
      </c>
      <c r="C41" s="45"/>
      <c r="D41" s="45"/>
      <c r="E41" s="5" t="s">
        <v>6</v>
      </c>
    </row>
    <row r="44" spans="1:5" x14ac:dyDescent="0.25">
      <c r="A44" s="25" t="s">
        <v>45</v>
      </c>
    </row>
    <row r="45" spans="1:5" x14ac:dyDescent="0.25">
      <c r="A45" s="13" t="s">
        <v>31</v>
      </c>
    </row>
    <row r="46" spans="1:5" x14ac:dyDescent="0.25">
      <c r="A46" s="2" t="s">
        <v>37</v>
      </c>
      <c r="B46" s="15">
        <v>60529.29</v>
      </c>
    </row>
    <row r="47" spans="1:5" x14ac:dyDescent="0.25">
      <c r="A47" s="17" t="s">
        <v>46</v>
      </c>
      <c r="B47" s="16"/>
    </row>
    <row r="48" spans="1:5" x14ac:dyDescent="0.25">
      <c r="A48" s="2" t="s">
        <v>33</v>
      </c>
      <c r="B48" s="16">
        <v>49811.01</v>
      </c>
    </row>
    <row r="49" spans="1:2" x14ac:dyDescent="0.25">
      <c r="B49" s="16"/>
    </row>
    <row r="50" spans="1:2" ht="30" x14ac:dyDescent="0.25">
      <c r="A50" s="27" t="s">
        <v>34</v>
      </c>
      <c r="B50" s="16">
        <f>E27</f>
        <v>49744.517999999996</v>
      </c>
    </row>
    <row r="51" spans="1:2" x14ac:dyDescent="0.25">
      <c r="A51" s="13" t="s">
        <v>32</v>
      </c>
      <c r="B51" s="18">
        <f>B46+B48+B49-B50</f>
        <v>60595.782000000007</v>
      </c>
    </row>
    <row r="53" spans="1:2" x14ac:dyDescent="0.25">
      <c r="B53" s="2">
        <v>60529.29</v>
      </c>
    </row>
  </sheetData>
  <mergeCells count="29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2025-04-30T05:46:58Z</dcterms:modified>
</cp:coreProperties>
</file>